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<sst xmlns="http://schemas.openxmlformats.org/spreadsheetml/2006/main" count="53" uniqueCount="45">
  <si>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</si>
  <si>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</si>
  <si>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</si>
  <si>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</si>
  <si>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</si>
  <si>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</si>
  <si>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</si>
  <si>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</si>
  <si>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</si>
  <si>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</si>
  <si>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</si>
  <si>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</si>
  <si>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</si>
  <si>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</si>
  <si>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</si>
  <si>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</si>
  <si>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</si>
  <si>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</si>
  <si>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</si>
  <si>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</si>
  <si>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</si>
  <si>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</si>
  <si>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</si>
  <si>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</si>
  <si>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</si>
  <si>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</si>
  <si>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</si>
  <si>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</si>
  <si>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</si>
  <si>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</si>
  <si>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</si>
  <si>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</si>
  <si>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</si>
  <si>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</si>
  <si>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</si>
  <si>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</si>
  <si>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</si>
  <si>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</si>
  <si>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</si>
  <si>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</si>
  <si>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</si>
  <si>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</si>
  <si>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</si>
  <si>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</si>
  <si>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Мандарин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</si>
</sst>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D11" sqref="D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45302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36" t="s">
        <v>19</v>
      </c>
      <c r="C4" s="8" t="s">
        <v>30</v>
      </c>
      <c r="D4" s="9" t="s">
        <v>31</v>
      </c>
      <c r="E4" s="44" t="s">
        <v>32</v>
      </c>
      <c r="F4" s="10">
        <v>5.7</v>
      </c>
      <c r="G4" s="37">
        <v>113.2</v>
      </c>
      <c r="H4" s="10">
        <v>2.1</v>
      </c>
      <c r="I4" s="10">
        <v>7.1</v>
      </c>
      <c r="J4" s="38">
        <v>10.1</v>
      </c>
    </row>
    <row r="5" spans="1:10" ht="15.75" thickBot="1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>
      <c r="A6" s="11"/>
      <c r="B6" s="7" t="s">
        <v>14</v>
      </c>
      <c r="C6" s="8" t="s">
        <v>33</v>
      </c>
      <c r="D6" s="9" t="s">
        <v>34</v>
      </c>
      <c r="E6" s="44" t="s">
        <v>35</v>
      </c>
      <c r="F6" s="10">
        <v>17.88</v>
      </c>
      <c r="G6" s="37">
        <v>235.4</v>
      </c>
      <c r="H6" s="10">
        <v>9</v>
      </c>
      <c r="I6" s="10">
        <v>7.7</v>
      </c>
      <c r="J6" s="38">
        <v>32.5</v>
      </c>
    </row>
    <row r="7" spans="1:10">
      <c r="A7" s="11"/>
      <c r="B7" s="12" t="s">
        <v>15</v>
      </c>
      <c r="C7" s="8" t="s">
        <v>27</v>
      </c>
      <c r="D7" s="9" t="s">
        <v>36</v>
      </c>
      <c r="E7" s="44" t="s">
        <v>29</v>
      </c>
      <c r="F7" s="10">
        <v>9.8000000000000007</v>
      </c>
      <c r="G7" s="37">
        <v>86.6</v>
      </c>
      <c r="H7" s="10">
        <v>1</v>
      </c>
      <c r="I7" s="10">
        <v>0.2</v>
      </c>
      <c r="J7" s="38">
        <v>20.2</v>
      </c>
    </row>
    <row r="8" spans="1:10">
      <c r="A8" s="11"/>
      <c r="B8" s="68" t="s">
        <v>23</v>
      </c>
      <c r="C8" s="29" t="s">
        <v>27</v>
      </c>
      <c r="D8" s="30" t="s">
        <v>28</v>
      </c>
      <c r="E8" s="45">
        <v>30</v>
      </c>
      <c r="F8" s="32">
        <v>3.09</v>
      </c>
      <c r="G8" s="32">
        <v>71.2</v>
      </c>
      <c r="H8" s="59">
        <v>2.4</v>
      </c>
      <c r="I8" s="32">
        <v>0.3</v>
      </c>
      <c r="J8" s="32">
        <v>14.7</v>
      </c>
    </row>
    <row r="9" spans="1:10" ht="15.75" thickBot="1">
      <c r="A9" s="18"/>
      <c r="B9" s="60" t="s">
        <v>17</v>
      </c>
      <c r="C9" s="29" t="s">
        <v>27</v>
      </c>
      <c r="D9" s="30" t="s">
        <v>44</v>
      </c>
      <c r="E9" s="45">
        <v>100</v>
      </c>
      <c r="F9" s="32">
        <v>28.56</v>
      </c>
      <c r="G9" s="59">
        <v>35</v>
      </c>
      <c r="H9" s="32">
        <v>0.8</v>
      </c>
      <c r="I9" s="32">
        <v>0.2</v>
      </c>
      <c r="J9" s="32">
        <v>7.5</v>
      </c>
    </row>
    <row r="10" spans="1:10">
      <c r="A10" s="6" t="s">
        <v>16</v>
      </c>
      <c r="B10" s="64"/>
      <c r="C10" s="8"/>
      <c r="D10" s="9"/>
      <c r="E10" s="43"/>
      <c r="F10" s="10"/>
      <c r="G10" s="37"/>
      <c r="H10" s="10"/>
      <c r="I10" s="10"/>
      <c r="J10" s="38"/>
    </row>
    <row r="11" spans="1:10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 ht="30">
      <c r="A14" s="11" t="s">
        <v>18</v>
      </c>
      <c r="B14" s="24" t="s">
        <v>19</v>
      </c>
      <c r="C14" s="25">
        <v>40</v>
      </c>
      <c r="D14" s="26" t="s">
        <v>37</v>
      </c>
      <c r="E14" s="27">
        <v>60</v>
      </c>
      <c r="F14" s="28">
        <v>5.5</v>
      </c>
      <c r="G14" s="28">
        <v>67.62</v>
      </c>
      <c r="H14" s="28">
        <v>2.2400000000000002</v>
      </c>
      <c r="I14" s="28">
        <v>7.93</v>
      </c>
      <c r="J14" s="34">
        <v>5.73</v>
      </c>
    </row>
    <row r="15" spans="1:10">
      <c r="A15" s="11"/>
      <c r="B15" s="12" t="s">
        <v>20</v>
      </c>
      <c r="C15" s="13">
        <v>96</v>
      </c>
      <c r="D15" s="14" t="s">
        <v>38</v>
      </c>
      <c r="E15" s="40" t="s">
        <v>39</v>
      </c>
      <c r="F15" s="16">
        <v>13.76</v>
      </c>
      <c r="G15" s="16">
        <v>107.25</v>
      </c>
      <c r="H15" s="16">
        <v>2.02</v>
      </c>
      <c r="I15" s="16">
        <v>10.19</v>
      </c>
      <c r="J15" s="35">
        <v>11.98</v>
      </c>
    </row>
    <row r="16" spans="1:10">
      <c r="A16" s="11"/>
      <c r="B16" s="12" t="s">
        <v>21</v>
      </c>
      <c r="C16" s="13">
        <v>295</v>
      </c>
      <c r="D16" s="14" t="s">
        <v>40</v>
      </c>
      <c r="E16" s="15">
        <v>100</v>
      </c>
      <c r="F16" s="16">
        <v>50.33</v>
      </c>
      <c r="G16" s="16">
        <f>1.1*349.2</f>
        <v>384.12</v>
      </c>
      <c r="H16" s="16">
        <f>1.1*25.74</f>
        <v>28.314</v>
      </c>
      <c r="I16" s="16">
        <f>1.1*30.67</f>
        <v>33.737000000000002</v>
      </c>
      <c r="J16" s="35">
        <f>1.1*13.92</f>
        <v>15.312000000000001</v>
      </c>
    </row>
    <row r="17" spans="1:11">
      <c r="A17" s="11"/>
      <c r="B17" s="12" t="s">
        <v>22</v>
      </c>
      <c r="C17" s="13">
        <v>534</v>
      </c>
      <c r="D17" s="14" t="s">
        <v>41</v>
      </c>
      <c r="E17" s="15">
        <v>150</v>
      </c>
      <c r="F17" s="16">
        <v>12.6</v>
      </c>
      <c r="G17" s="16">
        <v>115.5</v>
      </c>
      <c r="H17" s="16">
        <v>3.06</v>
      </c>
      <c r="I17" s="16">
        <v>11.04</v>
      </c>
      <c r="J17" s="35">
        <v>11.84</v>
      </c>
    </row>
    <row r="18" spans="1:11">
      <c r="A18" s="11"/>
      <c r="B18" s="12" t="s">
        <v>23</v>
      </c>
      <c r="C18" s="13" t="s">
        <v>27</v>
      </c>
      <c r="D18" s="30" t="s">
        <v>28</v>
      </c>
      <c r="E18" s="15">
        <v>35</v>
      </c>
      <c r="F18" s="16">
        <v>3.61</v>
      </c>
      <c r="G18" s="16">
        <f>1.75*47.47</f>
        <v>83.072499999999991</v>
      </c>
      <c r="H18" s="16">
        <f>1.75*1.6</f>
        <v>2.8000000000000003</v>
      </c>
      <c r="I18" s="16">
        <f>1.75*0.2</f>
        <v>0.35000000000000003</v>
      </c>
      <c r="J18" s="35">
        <f>1.75*9.8</f>
        <v>17.150000000000002</v>
      </c>
    </row>
    <row r="19" spans="1:11">
      <c r="A19" s="11"/>
      <c r="B19" s="12" t="s">
        <v>24</v>
      </c>
      <c r="C19" s="13" t="s">
        <v>27</v>
      </c>
      <c r="D19" s="14" t="s">
        <v>43</v>
      </c>
      <c r="E19" s="15">
        <v>30</v>
      </c>
      <c r="F19" s="16">
        <v>1.8</v>
      </c>
      <c r="G19" s="16">
        <v>58.7</v>
      </c>
      <c r="H19" s="16">
        <v>2</v>
      </c>
      <c r="I19" s="16">
        <v>0.4</v>
      </c>
      <c r="J19" s="35">
        <v>11.9</v>
      </c>
    </row>
    <row r="20" spans="1:11">
      <c r="A20" s="11"/>
      <c r="B20" s="39" t="s">
        <v>26</v>
      </c>
      <c r="C20" s="65">
        <v>387</v>
      </c>
      <c r="D20" s="14" t="s">
        <v>42</v>
      </c>
      <c r="E20" s="41">
        <v>200</v>
      </c>
      <c r="F20" s="16">
        <v>5.2</v>
      </c>
      <c r="G20" s="66">
        <v>106.8</v>
      </c>
      <c r="H20" s="16">
        <v>0.12</v>
      </c>
      <c r="I20" s="16">
        <v>0.04</v>
      </c>
      <c r="J20" s="67">
        <v>26.56</v>
      </c>
    </row>
    <row r="21" spans="1:11" ht="15.75" thickBot="1">
      <c r="A21" s="18"/>
      <c r="B21" s="19"/>
      <c r="C21" s="19"/>
      <c r="D21" s="20"/>
      <c r="E21" s="21"/>
      <c r="F21" s="22"/>
      <c r="G21" s="22"/>
      <c r="H21" s="21"/>
      <c r="I21" s="21"/>
      <c r="J21" s="23"/>
    </row>
    <row r="23" spans="1:11" ht="15.75">
      <c r="D23" s="46"/>
      <c r="E23" s="47"/>
      <c r="F23" s="48"/>
      <c r="G23" s="49"/>
      <c r="H23" s="49"/>
      <c r="I23" s="49"/>
      <c r="J23" s="49"/>
      <c r="K23" s="50"/>
    </row>
    <row r="24" spans="1:11" ht="15.75">
      <c r="D24" s="51"/>
      <c r="E24" s="52"/>
      <c r="F24" s="52"/>
      <c r="G24" s="52"/>
      <c r="H24" s="52"/>
      <c r="I24" s="52"/>
      <c r="J24" s="52"/>
      <c r="K24" s="52"/>
    </row>
    <row r="25" spans="1:11" ht="15.75">
      <c r="D25" s="53"/>
      <c r="E25" s="54"/>
      <c r="F25" s="48"/>
      <c r="G25" s="49"/>
      <c r="H25" s="49"/>
      <c r="I25" s="49"/>
      <c r="J25" s="49"/>
      <c r="K25" s="55"/>
    </row>
    <row r="26" spans="1:11" ht="15.75">
      <c r="D26" s="56"/>
      <c r="E26" s="47"/>
      <c r="F26" s="52"/>
      <c r="G26" s="57"/>
      <c r="H26" s="57"/>
      <c r="I26" s="57"/>
      <c r="J26" s="57"/>
      <c r="K26" s="50"/>
    </row>
    <row r="27" spans="1:11" ht="15.7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2024-01-11T05:23:06Z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